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" i="1" l="1"/>
  <c r="E11" i="1"/>
  <c r="D11" i="1"/>
  <c r="D10" i="1"/>
  <c r="C10" i="1"/>
  <c r="C11" i="1"/>
  <c r="B11" i="1"/>
  <c r="B10" i="1"/>
</calcChain>
</file>

<file path=xl/sharedStrings.xml><?xml version="1.0" encoding="utf-8"?>
<sst xmlns="http://schemas.openxmlformats.org/spreadsheetml/2006/main" count="30" uniqueCount="16">
  <si>
    <t>Chair TS</t>
  </si>
  <si>
    <t>Boat TS</t>
  </si>
  <si>
    <r>
      <t>Reactant (</t>
    </r>
    <r>
      <rPr>
        <b/>
        <i/>
        <sz val="10"/>
        <color rgb="FF000000"/>
        <rFont val="Arial"/>
        <family val="2"/>
      </rPr>
      <t>anti2</t>
    </r>
    <r>
      <rPr>
        <b/>
        <sz val="10"/>
        <color rgb="FF000000"/>
        <rFont val="Arial"/>
        <family val="2"/>
      </rPr>
      <t>)</t>
    </r>
  </si>
  <si>
    <t>HF/3-21G</t>
  </si>
  <si>
    <t>B3LYP/6-31G*</t>
  </si>
  <si>
    <t>Expt.</t>
  </si>
  <si>
    <t>at 0 K</t>
  </si>
  <si>
    <t>at 298.15 K</t>
  </si>
  <si>
    <t>ΔE (Chair)</t>
  </si>
  <si>
    <t>33.5 ± 0.5</t>
  </si>
  <si>
    <t>ΔE (Boat)</t>
  </si>
  <si>
    <t>44.7 ± 2.0</t>
  </si>
  <si>
    <t>Electronic energy</t>
  </si>
  <si>
    <t>Sum of electronic and zero-point energies</t>
  </si>
  <si>
    <t>Sum of electronic and thermal energies</t>
  </si>
  <si>
    <t>kcal/mol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</si>
</sst>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D14" sqref="D14"/>
    </sheetView>
  </sheetViews>
  <sheetFormatPr defaultRowHeight="15" x14ac:dyDescent="0.25"/>
  <cols>
    <col min="2" max="2" width="12.140625" bestFit="1" customWidth="1"/>
    <col min="4" max="4" width="11.5703125" bestFit="1" customWidth="1"/>
  </cols>
  <sheetData>
    <row r="1" spans="1:7" x14ac:dyDescent="0.25">
      <c r="A1" s="1"/>
      <c r="B1" s="4" t="s">
        <v>3</v>
      </c>
      <c r="C1" s="5"/>
      <c r="D1" s="6"/>
      <c r="E1" s="4" t="s">
        <v>4</v>
      </c>
      <c r="F1" s="5"/>
      <c r="G1" s="6"/>
    </row>
    <row r="2" spans="1:7" ht="76.5" x14ac:dyDescent="0.25">
      <c r="A2" s="1"/>
      <c r="B2" s="3" t="s">
        <v>12</v>
      </c>
      <c r="C2" s="3" t="s">
        <v>13</v>
      </c>
      <c r="D2" s="3" t="s">
        <v>14</v>
      </c>
      <c r="E2" s="3" t="s">
        <v>12</v>
      </c>
      <c r="F2" s="3" t="s">
        <v>13</v>
      </c>
      <c r="G2" s="3" t="s">
        <v>14</v>
      </c>
    </row>
    <row r="3" spans="1:7" ht="25.5" x14ac:dyDescent="0.25">
      <c r="A3" s="1"/>
      <c r="B3" s="1"/>
      <c r="C3" s="3" t="s">
        <v>6</v>
      </c>
      <c r="D3" s="3" t="s">
        <v>7</v>
      </c>
      <c r="E3" s="1"/>
      <c r="F3" s="3" t="s">
        <v>6</v>
      </c>
      <c r="G3" s="3" t="s">
        <v>7</v>
      </c>
    </row>
    <row r="4" spans="1:7" x14ac:dyDescent="0.25">
      <c r="A4" s="1" t="s">
        <v>0</v>
      </c>
      <c r="B4" s="2">
        <v>-231.61931999999999</v>
      </c>
      <c r="C4" s="2">
        <v>-231.466703</v>
      </c>
      <c r="D4" s="2">
        <v>-231.461343</v>
      </c>
      <c r="E4" s="2">
        <v>-234.55692999999999</v>
      </c>
      <c r="F4" s="2">
        <v>-234.41490899999999</v>
      </c>
      <c r="G4" s="2">
        <v>-234.40898000000001</v>
      </c>
    </row>
    <row r="5" spans="1:7" x14ac:dyDescent="0.25">
      <c r="A5" s="1" t="s">
        <v>1</v>
      </c>
      <c r="B5" s="2">
        <v>-231.6028</v>
      </c>
      <c r="C5" s="2">
        <v>-231.45092700000001</v>
      </c>
      <c r="D5" s="2">
        <v>-231.44529900000001</v>
      </c>
      <c r="E5" s="2">
        <v>-234.54308</v>
      </c>
      <c r="F5" s="2">
        <v>-234.402356</v>
      </c>
      <c r="G5" s="2">
        <v>-234.39601200000001</v>
      </c>
    </row>
    <row r="6" spans="1:7" ht="25.5" x14ac:dyDescent="0.25">
      <c r="A6" s="1" t="s">
        <v>2</v>
      </c>
      <c r="B6" s="2">
        <v>-231.69254000000001</v>
      </c>
      <c r="C6" s="2">
        <v>-231.53953899999999</v>
      </c>
      <c r="D6" s="2">
        <v>-231.532566</v>
      </c>
      <c r="E6" s="2">
        <v>-234.61170999999999</v>
      </c>
      <c r="F6" s="2">
        <v>-234.46921900000001</v>
      </c>
      <c r="G6" s="2">
        <v>-234.46186900000001</v>
      </c>
    </row>
    <row r="8" spans="1:7" ht="25.5" x14ac:dyDescent="0.25">
      <c r="A8" s="1"/>
      <c r="B8" s="3" t="s">
        <v>3</v>
      </c>
      <c r="C8" s="3" t="s">
        <v>3</v>
      </c>
      <c r="D8" s="3" t="s">
        <v>4</v>
      </c>
      <c r="E8" s="3" t="s">
        <v>4</v>
      </c>
      <c r="F8" s="3" t="s">
        <v>5</v>
      </c>
    </row>
    <row r="9" spans="1:7" ht="25.5" x14ac:dyDescent="0.25">
      <c r="A9" s="1"/>
      <c r="B9" s="3" t="s">
        <v>6</v>
      </c>
      <c r="C9" s="3" t="s">
        <v>7</v>
      </c>
      <c r="D9" s="3" t="s">
        <v>6</v>
      </c>
      <c r="E9" s="3" t="s">
        <v>7</v>
      </c>
      <c r="F9" s="3" t="s">
        <v>6</v>
      </c>
    </row>
    <row r="10" spans="1:7" ht="25.5" x14ac:dyDescent="0.25">
      <c r="A10" s="1" t="s">
        <v>8</v>
      </c>
      <c r="B10" s="2">
        <f>(C4-C$6)*$A$14</f>
        <v>45.705245523997014</v>
      </c>
      <c r="C10" s="2">
        <f>(D4-D$6)*$A$14</f>
        <v>44.693073507002111</v>
      </c>
      <c r="D10" s="2">
        <f>(F4-F$6)*$A$14</f>
        <v>34.080013790009524</v>
      </c>
      <c r="E10" s="2">
        <f>(G4-G$6)*$A$14</f>
        <v>33.1883235009958</v>
      </c>
      <c r="F10" s="2" t="s">
        <v>9</v>
      </c>
    </row>
    <row r="11" spans="1:7" ht="25.5" x14ac:dyDescent="0.25">
      <c r="A11" s="1" t="s">
        <v>10</v>
      </c>
      <c r="B11" s="2">
        <f>(C5-C$6)*$A$14</f>
        <v>55.604827507989633</v>
      </c>
      <c r="C11" s="2">
        <f>(D5-D$6)*$A$14</f>
        <v>54.76082790299818</v>
      </c>
      <c r="D11" s="2">
        <f>(F5-F$6)*$A$14</f>
        <v>41.957134267007596</v>
      </c>
      <c r="E11" s="2">
        <f>(G5-G$6)*$A$14</f>
        <v>41.325860212996275</v>
      </c>
      <c r="F11" s="2" t="s">
        <v>11</v>
      </c>
    </row>
    <row r="14" spans="1:7" x14ac:dyDescent="0.25">
      <c r="A14" s="7">
        <v>627.50900000000001</v>
      </c>
      <c r="B14" t="s">
        <v>15</v>
      </c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Imperial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Foong, Pak</dc:creator>
  <cp:lastModifiedBy>Foong, Pak</cp:lastModifiedBy>
  <dcterms:created xsi:type="dcterms:W3CDTF">2014-02-12T16:58:06Z</dcterms:created>
  <dcterms:modified xsi:type="dcterms:W3CDTF">2014-02-12T17:08:26Z</dcterms:modified>
</cp:coreProperties>
</file>